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jachymczyk\Desktop\SEJMIK\SEJMIK 2020\KWIECIEŃ\uchwała kwiecień 4\"/>
    </mc:Choice>
  </mc:AlternateContent>
  <bookViews>
    <workbookView xWindow="-105" yWindow="-105" windowWidth="19425" windowHeight="10425"/>
  </bookViews>
  <sheets>
    <sheet name="wydatki" sheetId="11" r:id="rId1"/>
  </sheets>
  <definedNames>
    <definedName name="_xlnm.Print_Area" localSheetId="0">wydatki!$A$1:$G$12</definedName>
    <definedName name="_xlnm.Print_Titles" localSheetId="0">wydatki!$3:$4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1" l="1"/>
  <c r="C10" i="11"/>
  <c r="C11" i="11" l="1"/>
</calcChain>
</file>

<file path=xl/sharedStrings.xml><?xml version="1.0" encoding="utf-8"?>
<sst xmlns="http://schemas.openxmlformats.org/spreadsheetml/2006/main" count="33" uniqueCount="33">
  <si>
    <t>Dział</t>
  </si>
  <si>
    <t>Rozdział</t>
  </si>
  <si>
    <t>Zmniejszenia
/kwota w zł/</t>
  </si>
  <si>
    <t>Zwiększenia
/kwota w zł/</t>
  </si>
  <si>
    <t>Przeznaczenie</t>
  </si>
  <si>
    <t>Suma</t>
  </si>
  <si>
    <t>Ogółem plan wydatków</t>
  </si>
  <si>
    <t>WYDATKI</t>
  </si>
  <si>
    <t>Jednostka realizująca</t>
  </si>
  <si>
    <t>Uwagi/Uzasadnienie</t>
  </si>
  <si>
    <t>720</t>
  </si>
  <si>
    <t>72095</t>
  </si>
  <si>
    <t>Urząd Marszałkowski/ Dep. SI</t>
  </si>
  <si>
    <t>700</t>
  </si>
  <si>
    <t>70005</t>
  </si>
  <si>
    <t>750</t>
  </si>
  <si>
    <t xml:space="preserve">UZASADNIENIE
do projektu Uchwały Sejmiku Województwa Podkarpackiego 
w sprawie zmian w budżecie Województwa Podkarpackiego na 2020 r.      </t>
  </si>
  <si>
    <t>600</t>
  </si>
  <si>
    <t>Urząd Marszałkowski/ Dep. OZ</t>
  </si>
  <si>
    <t xml:space="preserve">Projekt uchwały został opracowany na podstawie wniosków złożonych przez dyrektorów departamentów zaakceptowanych przez Członków Zarządu Województwa nadzorujących realizację zadań budżetowych oraz na podstawie decyzji Zarządu Województwa  </t>
  </si>
  <si>
    <t>60016</t>
  </si>
  <si>
    <t>Urząd Marszałkowski/ Dep DT</t>
  </si>
  <si>
    <t>Zgodnie z projektem uchwały Sejmiku o udzieleniu pomocy finansowej dla Gminy Żurawica.</t>
  </si>
  <si>
    <t>Zgodnie z projektem uchwały Sejmiku o udzieleniu pomocy finansowej dla Gminy Komańcza.</t>
  </si>
  <si>
    <t>Zgodnie z projektem uchwały Sejmiku o udzieleniu pomocy finansowej dla Powiatu Lubaczowskiego.</t>
  </si>
  <si>
    <t>75018</t>
  </si>
  <si>
    <t>Zmniejszenie planu wydatków przeznaczonych na zagospodarowanie terenu wokół rzeki Przyrwy przy ul. Lubelskiej 4 w Rzeszowie (§ 6050).</t>
  </si>
  <si>
    <t>Urząd Marszałkowski/ Dep. OR</t>
  </si>
  <si>
    <t>Zmiana w planie dotacji celowej dla Wojewódzkiej Stacji Pogotowia Ratunkowego w Przemyślu (§ 6220) poprzez:
1) zmniejszenie planu dotacji przeznaczonej na realizację zadania pn. "„Dofinansowanie zakupu 5 ambulansów wraz z wyposażeniem na potrzeby zespołów ratownictwa medycznego niezbędnych do prowadzenia działalności statutowej Wojewódzkiej Stacji Pogotowia Ratunkowego w Przemyślu SPZOZ",
2) ustalenie planu dotacji z przeznaczeniem na realizację zadania pn. "„Zakup 3 używanych ambulansów wraz z wyposażeniem na potrzeby zespołów ratownictwa medycznego niezbędnych do prowadzenia działalności statutowej Wojewódzkiej Stacji Pogotowia Ratunkowego w Przemyślu SPZOZ".</t>
  </si>
  <si>
    <t>Ustalenie planu wydatków na pomoc finansową dla jednostki sektora finansów publicznych - Gminy  Żurawica z przeznaczeniem na realizację zadania pn. „Przebudowa drogi gminnej Nr 116572R" (§ 6300).</t>
  </si>
  <si>
    <r>
      <t>Zwiększenie planu wydatków na pomoc finansową dla  Gminy Komańcza z przeznaczeniem na realizację zadania pn. „Utwardzenie terenu na działce gminnej w miejscowości Komańcza” (</t>
    </r>
    <r>
      <rPr>
        <sz val="12"/>
        <rFont val="Czcionka tekstu podstawowego"/>
        <charset val="238"/>
      </rPr>
      <t>§</t>
    </r>
    <r>
      <rPr>
        <sz val="12"/>
        <rFont val="Arial"/>
        <family val="2"/>
        <charset val="238"/>
      </rPr>
      <t xml:space="preserve"> 6300).</t>
    </r>
  </si>
  <si>
    <t>Ustalenie planu wydatków na pomoc finansową dla Powiatu Lubaczowskiego z przeznaczeniem na realizację inwestycji pn. „Podkarpacki System Informacji Przestrzennej (PSIP)” (§ 6300).</t>
  </si>
  <si>
    <t>Zmiany spowodowane:
- planowanym zakupem 2 ambulansów dla WSPR w Przemyślu w ramach realizowanego projektu "Poprawa bezpieczeństwa epidemiologicznego na terenie województwa podkarpackiego w związku z pojawieniem się koronawirusa SARS-CoV -2" w ramach RPO WP na lata 2014-2020,
- możliwością zakupu 3 używanych ambulansów dotychczas dzierżawionych przez WSPR w Przemyślu.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</si>
</sst>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2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4"/>
      <name val="Arial"/>
      <family val="2"/>
      <charset val="238"/>
    </font>
    <font>
      <sz val="12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4">
    <xf numFmtId="0" fontId="0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6" fillId="0" borderId="0"/>
    <xf numFmtId="0" fontId="7" fillId="0" borderId="0"/>
    <xf numFmtId="0" fontId="11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0" fontId="4" fillId="0" borderId="0"/>
    <xf numFmtId="0" fontId="7" fillId="0" borderId="0"/>
    <xf numFmtId="0" fontId="4" fillId="0" borderId="0"/>
    <xf numFmtId="44" fontId="8" fillId="0" borderId="0" applyFont="0" applyFill="0" applyBorder="0" applyAlignment="0" applyProtection="0"/>
    <xf numFmtId="0" fontId="8" fillId="0" borderId="0"/>
    <xf numFmtId="0" fontId="3" fillId="0" borderId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44" fontId="8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0" fontId="12" fillId="0" borderId="0" xfId="0" applyFont="1"/>
    <xf numFmtId="0" fontId="0" fillId="0" borderId="0" xfId="0"/>
    <xf numFmtId="0" fontId="0" fillId="4" borderId="0" xfId="0" applyFont="1" applyFill="1"/>
    <xf numFmtId="0" fontId="19" fillId="0" borderId="0" xfId="0" applyFont="1"/>
    <xf numFmtId="0" fontId="18" fillId="0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3" fontId="18" fillId="0" borderId="4" xfId="0" applyNumberFormat="1" applyFont="1" applyFill="1" applyBorder="1" applyAlignment="1">
      <alignment horizontal="right" vertical="center" wrapText="1"/>
    </xf>
    <xf numFmtId="3" fontId="18" fillId="0" borderId="4" xfId="0" applyNumberFormat="1" applyFont="1" applyFill="1" applyBorder="1" applyAlignment="1">
      <alignment vertical="center" wrapText="1"/>
    </xf>
    <xf numFmtId="3" fontId="18" fillId="0" borderId="4" xfId="0" applyNumberFormat="1" applyFont="1" applyFill="1" applyBorder="1" applyAlignment="1">
      <alignment horizontal="lef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3" fontId="18" fillId="0" borderId="7" xfId="0" applyNumberFormat="1" applyFont="1" applyFill="1" applyBorder="1" applyAlignment="1">
      <alignment vertical="center" wrapText="1"/>
    </xf>
    <xf numFmtId="3" fontId="18" fillId="0" borderId="7" xfId="0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left" vertical="center" wrapText="1"/>
    </xf>
    <xf numFmtId="3" fontId="15" fillId="3" borderId="4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3" fontId="16" fillId="3" borderId="5" xfId="0" applyNumberFormat="1" applyFont="1" applyFill="1" applyBorder="1" applyAlignment="1">
      <alignment horizontal="center" vertical="center"/>
    </xf>
    <xf numFmtId="3" fontId="16" fillId="3" borderId="6" xfId="0" applyNumberFormat="1" applyFont="1" applyFill="1" applyBorder="1" applyAlignment="1">
      <alignment horizontal="center" vertical="center"/>
    </xf>
    <xf numFmtId="3" fontId="16" fillId="3" borderId="7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24">
    <cellStyle name="Normalny" xfId="0" builtinId="0"/>
    <cellStyle name="Normalny 2" xfId="1"/>
    <cellStyle name="Normalny 2 2" xfId="2"/>
    <cellStyle name="Normalny 2 3" xfId="16"/>
    <cellStyle name="Normalny 2 4" xfId="13"/>
    <cellStyle name="Normalny 3" xfId="3"/>
    <cellStyle name="Normalny 3 2" xfId="4"/>
    <cellStyle name="Normalny 3 2 2" xfId="5"/>
    <cellStyle name="Normalny 3 2 3" xfId="14"/>
    <cellStyle name="Normalny 3 2 3 2" xfId="20"/>
    <cellStyle name="Normalny 3 2 4" xfId="17"/>
    <cellStyle name="Normalny 4" xfId="6"/>
    <cellStyle name="Normalny 5" xfId="7"/>
    <cellStyle name="Normalny 6" xfId="8"/>
    <cellStyle name="Normalny 7" xfId="11"/>
    <cellStyle name="Normalny 8" xfId="12"/>
    <cellStyle name="Normalny 8 2" xfId="19"/>
    <cellStyle name="Normalny 9" xfId="22"/>
    <cellStyle name="Normalny 9 2" xfId="23"/>
    <cellStyle name="Procentowy 2" xfId="9"/>
    <cellStyle name="Walutowy 2" xfId="10"/>
    <cellStyle name="Walutowy 2 2" xfId="15"/>
    <cellStyle name="Walutowy 2 2 2" xfId="21"/>
    <cellStyle name="Walutowy 2 3" xfId="18"/>
  </cellStyles>
  <dxfs count="0"/>
  <tableStyles count="0" defaultTableStyle="TableStyleMedium9" defaultPivotStyle="PivotStyleLight16"/>
  <colors>
    <mruColors>
      <color rgb="FFFFFF99"/>
      <color rgb="FFFFFFCC"/>
      <color rgb="FFEAEAEA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topLeftCell="A3" zoomScale="80" zoomScaleSheetLayoutView="80" workbookViewId="0">
      <selection activeCell="J9" sqref="J9"/>
    </sheetView>
  </sheetViews>
  <sheetFormatPr defaultColWidth="9" defaultRowHeight="15"/>
  <cols>
    <col min="1" max="1" width="7" style="4" customWidth="1"/>
    <col min="2" max="2" width="9.625" style="1" customWidth="1"/>
    <col min="3" max="3" width="15.75" style="1" customWidth="1"/>
    <col min="4" max="4" width="14.375" style="1" customWidth="1"/>
    <col min="5" max="5" width="69.25" style="1" customWidth="1"/>
    <col min="6" max="6" width="16.5" style="1" customWidth="1"/>
    <col min="7" max="7" width="54.375" style="1" customWidth="1"/>
    <col min="8" max="16384" width="9" style="2"/>
  </cols>
  <sheetData>
    <row r="1" spans="1:7" ht="69" customHeight="1">
      <c r="A1" s="29" t="s">
        <v>16</v>
      </c>
      <c r="B1" s="29"/>
      <c r="C1" s="29"/>
      <c r="D1" s="29"/>
      <c r="E1" s="29"/>
      <c r="F1" s="29"/>
      <c r="G1" s="29"/>
    </row>
    <row r="2" spans="1:7" ht="75" customHeight="1" thickBot="1">
      <c r="A2" s="30" t="s">
        <v>19</v>
      </c>
      <c r="B2" s="30"/>
      <c r="C2" s="30"/>
      <c r="D2" s="30"/>
      <c r="E2" s="30"/>
      <c r="F2" s="30"/>
      <c r="G2" s="30"/>
    </row>
    <row r="3" spans="1:7" ht="30.75" customHeight="1" thickBot="1">
      <c r="A3" s="55" t="s">
        <v>7</v>
      </c>
      <c r="B3" s="56"/>
      <c r="C3" s="56"/>
      <c r="D3" s="56"/>
      <c r="E3" s="56"/>
      <c r="F3" s="56"/>
      <c r="G3" s="57"/>
    </row>
    <row r="4" spans="1:7" ht="49.5" customHeight="1" thickBot="1">
      <c r="A4" s="6" t="s">
        <v>0</v>
      </c>
      <c r="B4" s="7" t="s">
        <v>1</v>
      </c>
      <c r="C4" s="8" t="s">
        <v>2</v>
      </c>
      <c r="D4" s="9" t="s">
        <v>3</v>
      </c>
      <c r="E4" s="7" t="s">
        <v>4</v>
      </c>
      <c r="F4" s="10" t="s">
        <v>8</v>
      </c>
      <c r="G4" s="22" t="s">
        <v>9</v>
      </c>
    </row>
    <row r="5" spans="1:7" ht="66.75" customHeight="1" thickBot="1">
      <c r="A5" s="24" t="s">
        <v>17</v>
      </c>
      <c r="B5" s="11" t="s">
        <v>20</v>
      </c>
      <c r="C5" s="12"/>
      <c r="D5" s="14">
        <v>200000</v>
      </c>
      <c r="E5" s="15" t="s">
        <v>29</v>
      </c>
      <c r="F5" s="31" t="s">
        <v>21</v>
      </c>
      <c r="G5" s="15" t="s">
        <v>22</v>
      </c>
    </row>
    <row r="6" spans="1:7" s="3" customFormat="1" ht="60.75" customHeight="1" thickBot="1">
      <c r="A6" s="18" t="s">
        <v>13</v>
      </c>
      <c r="B6" s="17" t="s">
        <v>14</v>
      </c>
      <c r="C6" s="16"/>
      <c r="D6" s="14">
        <v>225000</v>
      </c>
      <c r="E6" s="5" t="s">
        <v>30</v>
      </c>
      <c r="F6" s="32"/>
      <c r="G6" s="15" t="s">
        <v>23</v>
      </c>
    </row>
    <row r="7" spans="1:7" s="3" customFormat="1" ht="63" customHeight="1" thickBot="1">
      <c r="A7" s="18" t="s">
        <v>10</v>
      </c>
      <c r="B7" s="17" t="s">
        <v>11</v>
      </c>
      <c r="C7" s="13"/>
      <c r="D7" s="14">
        <v>1054</v>
      </c>
      <c r="E7" s="5" t="s">
        <v>31</v>
      </c>
      <c r="F7" s="17" t="s">
        <v>12</v>
      </c>
      <c r="G7" s="15" t="s">
        <v>24</v>
      </c>
    </row>
    <row r="8" spans="1:7" s="3" customFormat="1" ht="60.75" customHeight="1" thickBot="1">
      <c r="A8" s="18" t="s">
        <v>15</v>
      </c>
      <c r="B8" s="17" t="s">
        <v>25</v>
      </c>
      <c r="C8" s="13">
        <v>-676054</v>
      </c>
      <c r="D8" s="14"/>
      <c r="E8" s="5" t="s">
        <v>26</v>
      </c>
      <c r="F8" s="17" t="s">
        <v>27</v>
      </c>
      <c r="G8" s="28"/>
    </row>
    <row r="9" spans="1:7" s="3" customFormat="1" ht="209.25" customHeight="1" thickBot="1">
      <c r="A9" s="27">
        <v>851</v>
      </c>
      <c r="B9" s="26">
        <v>85141</v>
      </c>
      <c r="C9" s="20">
        <v>-1250000</v>
      </c>
      <c r="D9" s="19">
        <v>1500000</v>
      </c>
      <c r="E9" s="23" t="s">
        <v>28</v>
      </c>
      <c r="F9" s="17" t="s">
        <v>18</v>
      </c>
      <c r="G9" s="21" t="s">
        <v>32</v>
      </c>
    </row>
    <row r="10" spans="1:7" ht="27" customHeight="1" thickBot="1">
      <c r="A10" s="45" t="s">
        <v>5</v>
      </c>
      <c r="B10" s="46"/>
      <c r="C10" s="25">
        <f>SUM(C5:C9)</f>
        <v>-1926054</v>
      </c>
      <c r="D10" s="25">
        <f>SUM(D5:D9)</f>
        <v>1926054</v>
      </c>
      <c r="E10" s="47"/>
      <c r="F10" s="50"/>
      <c r="G10" s="34"/>
    </row>
    <row r="11" spans="1:7" ht="14.45" customHeight="1">
      <c r="A11" s="37" t="s">
        <v>6</v>
      </c>
      <c r="B11" s="38"/>
      <c r="C11" s="41">
        <f>C10+D10</f>
        <v>0</v>
      </c>
      <c r="D11" s="42"/>
      <c r="E11" s="48"/>
      <c r="F11" s="51"/>
      <c r="G11" s="35"/>
    </row>
    <row r="12" spans="1:7" ht="24.75" customHeight="1" thickBot="1">
      <c r="A12" s="39"/>
      <c r="B12" s="40"/>
      <c r="C12" s="43"/>
      <c r="D12" s="44"/>
      <c r="E12" s="49"/>
      <c r="F12" s="52"/>
      <c r="G12" s="36"/>
    </row>
    <row r="13" spans="1:7" ht="23.25" customHeight="1">
      <c r="A13" s="54"/>
      <c r="B13" s="54"/>
      <c r="C13" s="54"/>
    </row>
    <row r="14" spans="1:7" ht="21.75" customHeight="1">
      <c r="A14" s="53"/>
      <c r="B14" s="53"/>
      <c r="C14" s="53"/>
      <c r="D14" s="53"/>
      <c r="E14" s="53"/>
      <c r="F14" s="53"/>
      <c r="G14" s="53"/>
    </row>
    <row r="15" spans="1:7" ht="14.25">
      <c r="A15" s="33"/>
      <c r="B15" s="33"/>
      <c r="C15" s="33"/>
      <c r="D15" s="33"/>
      <c r="E15" s="33"/>
      <c r="F15" s="33"/>
      <c r="G15" s="33"/>
    </row>
    <row r="18" ht="12.75" customHeight="1"/>
  </sheetData>
  <mergeCells count="13">
    <mergeCell ref="A1:G1"/>
    <mergeCell ref="A2:G2"/>
    <mergeCell ref="F5:F6"/>
    <mergeCell ref="A15:G15"/>
    <mergeCell ref="G10:G12"/>
    <mergeCell ref="A11:B12"/>
    <mergeCell ref="C11:D12"/>
    <mergeCell ref="A10:B10"/>
    <mergeCell ref="E10:E12"/>
    <mergeCell ref="F10:F12"/>
    <mergeCell ref="A14:G14"/>
    <mergeCell ref="A13:C13"/>
    <mergeCell ref="A3:G3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63" orientation="landscape" r:id="rId1"/>
  <headerFooter differentFirst="1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wydatki</vt:lpstr>
      <vt:lpstr>wydatki!Obszar_wydruku</vt:lpstr>
      <vt:lpstr>wydatki!Tytuły_wydruku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m.jachymczyk</dc:creator>
  <cp:lastModifiedBy>Jachymczyk Magdalena</cp:lastModifiedBy>
  <cp:lastPrinted>2020-04-21T12:24:26Z</cp:lastPrinted>
  <dcterms:created xsi:type="dcterms:W3CDTF">2013-02-21T12:03:23Z</dcterms:created>
  <dcterms:modified xsi:type="dcterms:W3CDTF">2020-04-21T12:24:27Z</dcterms:modified>
</cp:coreProperties>
</file>